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EPSS 2026\"/>
    </mc:Choice>
  </mc:AlternateContent>
  <bookViews>
    <workbookView xWindow="0" yWindow="0" windowWidth="23040" windowHeight="9204"/>
  </bookViews>
  <sheets>
    <sheet name="Jenis Data Kasus" sheetId="2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8" i="2" l="1"/>
  <c r="J37" i="2"/>
  <c r="J36" i="2"/>
  <c r="J35" i="2"/>
  <c r="J34" i="2"/>
  <c r="J33" i="2"/>
  <c r="J32" i="2"/>
  <c r="J31" i="2"/>
  <c r="J30" i="2"/>
  <c r="J29" i="2"/>
  <c r="J28" i="2"/>
  <c r="J27" i="2"/>
  <c r="J26" i="2"/>
  <c r="J25" i="2"/>
  <c r="J24" i="2"/>
  <c r="J23" i="2"/>
  <c r="J22" i="2"/>
  <c r="J21" i="2"/>
  <c r="J20" i="2"/>
  <c r="J19" i="2"/>
  <c r="J18" i="2"/>
  <c r="J17" i="2"/>
  <c r="J16" i="2"/>
  <c r="J15" i="2"/>
  <c r="J14" i="2"/>
  <c r="J13" i="2"/>
  <c r="J12" i="2"/>
  <c r="J11" i="2"/>
  <c r="I39" i="2"/>
  <c r="H39" i="2"/>
  <c r="G39" i="2"/>
  <c r="F39" i="2"/>
  <c r="E39" i="2"/>
</calcChain>
</file>

<file path=xl/sharedStrings.xml><?xml version="1.0" encoding="utf-8"?>
<sst xmlns="http://schemas.openxmlformats.org/spreadsheetml/2006/main" count="106" uniqueCount="78">
  <si>
    <t>PEMERINTAH KABUPATEN KONAWE</t>
  </si>
  <si>
    <t>No</t>
  </si>
  <si>
    <t>Kode Wilayah</t>
  </si>
  <si>
    <t>Kecamatan</t>
  </si>
  <si>
    <t>Satuan</t>
  </si>
  <si>
    <t>Jumlah</t>
  </si>
  <si>
    <t>74.02.37</t>
  </si>
  <si>
    <t>Onembute</t>
  </si>
  <si>
    <t>Kasus</t>
  </si>
  <si>
    <t>74.02.17</t>
  </si>
  <si>
    <t>Puriala</t>
  </si>
  <si>
    <t>74.02.01</t>
  </si>
  <si>
    <t>Lambuya</t>
  </si>
  <si>
    <t>74.02.18</t>
  </si>
  <si>
    <t>Uepai</t>
  </si>
  <si>
    <t>74.02.16</t>
  </si>
  <si>
    <t>Latoma</t>
  </si>
  <si>
    <t>74.02.31</t>
  </si>
  <si>
    <t>Asinua</t>
  </si>
  <si>
    <t>74.02.38</t>
  </si>
  <si>
    <t>Padangguni</t>
  </si>
  <si>
    <t>74.02.10</t>
  </si>
  <si>
    <t>Abuki</t>
  </si>
  <si>
    <t>74.02.42</t>
  </si>
  <si>
    <t>Tongauna Utara</t>
  </si>
  <si>
    <t>74.02.15</t>
  </si>
  <si>
    <t>Tongauna</t>
  </si>
  <si>
    <t>74.02.02</t>
  </si>
  <si>
    <t>Unaaha</t>
  </si>
  <si>
    <t>74.02.24</t>
  </si>
  <si>
    <t>Anggaberi</t>
  </si>
  <si>
    <t>74.02.03</t>
  </si>
  <si>
    <t>Wawotobi</t>
  </si>
  <si>
    <t>74.02.32</t>
  </si>
  <si>
    <t>Konawe</t>
  </si>
  <si>
    <t>74.02.41</t>
  </si>
  <si>
    <t>Wonggeduku Barat</t>
  </si>
  <si>
    <t>74.02.19</t>
  </si>
  <si>
    <t>74.02.25</t>
  </si>
  <si>
    <t>Meluhu</t>
  </si>
  <si>
    <t>74.02.28</t>
  </si>
  <si>
    <t>Amonggedo</t>
  </si>
  <si>
    <t>74.02.04</t>
  </si>
  <si>
    <t>Pondidaha</t>
  </si>
  <si>
    <t>74.02.20</t>
  </si>
  <si>
    <t>Besulutu</t>
  </si>
  <si>
    <t>74.02.05</t>
  </si>
  <si>
    <t>Sampara</t>
  </si>
  <si>
    <t>74.02.40</t>
  </si>
  <si>
    <t>Anggalomoare</t>
  </si>
  <si>
    <t>74.02.21</t>
  </si>
  <si>
    <t>Bondoala</t>
  </si>
  <si>
    <t>74.02.39</t>
  </si>
  <si>
    <t>Morosi</t>
  </si>
  <si>
    <t>74.02.33</t>
  </si>
  <si>
    <t>Kapoiala</t>
  </si>
  <si>
    <t>74.02.36</t>
  </si>
  <si>
    <t>Lalonggasumeeto</t>
  </si>
  <si>
    <t>74.02.11</t>
  </si>
  <si>
    <t>Soropia</t>
  </si>
  <si>
    <t>74.02.23</t>
  </si>
  <si>
    <t>Routa</t>
  </si>
  <si>
    <t>Wonggeduku</t>
  </si>
  <si>
    <t>Penga-duan</t>
  </si>
  <si>
    <t>Pendam-pingan</t>
  </si>
  <si>
    <t>Penegakan Hukum</t>
  </si>
  <si>
    <t>Rehab Sosial</t>
  </si>
  <si>
    <t>Kesehatan</t>
  </si>
  <si>
    <t>Kepala Dinas Pemberdayaan Perempuan</t>
  </si>
  <si>
    <t>dan Perlindungan Anak Kab. Konawe,</t>
  </si>
  <si>
    <t>NOOR JANNAH, ST., M.Si</t>
  </si>
  <si>
    <t>NIP. 19770604 200801 2 020</t>
  </si>
  <si>
    <t>DINAS PEMBERDAYAAN PEREMPUAN DAN PERLINDUNGAN ANAK</t>
  </si>
  <si>
    <t>UNAAHA</t>
  </si>
  <si>
    <t>DATA KOMPILASI STATISTIK KEKERASAN ANAK                                                                                    KABUPATEN KONAWE TAHUN 2025</t>
  </si>
  <si>
    <t>Unaaha,             Februari  2026</t>
  </si>
  <si>
    <t xml:space="preserve"> Jenis Layanan Yang Diberikan kepada Anak Korban Kasus kekerasan</t>
  </si>
  <si>
    <t>Jenis Layanan UPTD PPA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</si>
</sst>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Times New Roman"/>
      <family val="1"/>
    </font>
    <font>
      <sz val="12"/>
      <color rgb="FF000000"/>
      <name val="Times New Roman"/>
      <family val="1"/>
    </font>
    <font>
      <sz val="12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"/>
      <color rgb="FF191919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D6E3BC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C2D69B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39997558519241921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4" fillId="2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0" fontId="5" fillId="3" borderId="4" xfId="0" applyFont="1" applyFill="1" applyBorder="1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6" fillId="0" borderId="0" xfId="0" applyFont="1"/>
    <xf numFmtId="0" fontId="1" fillId="5" borderId="7" xfId="0" applyFont="1" applyFill="1" applyBorder="1" applyAlignment="1">
      <alignment horizontal="center"/>
    </xf>
    <xf numFmtId="0" fontId="7" fillId="0" borderId="3" xfId="0" applyFont="1" applyBorder="1" applyAlignment="1">
      <alignment horizontal="center" vertical="center" wrapText="1"/>
    </xf>
    <xf numFmtId="0" fontId="7" fillId="3" borderId="4" xfId="0" applyFont="1" applyFill="1" applyBorder="1" applyAlignment="1">
      <alignment vertical="center" wrapText="1"/>
    </xf>
    <xf numFmtId="0" fontId="0" fillId="0" borderId="0" xfId="0" applyBorder="1"/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4" fillId="3" borderId="6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5" fillId="6" borderId="2" xfId="0" applyFont="1" applyFill="1" applyBorder="1" applyAlignment="1">
      <alignment horizontal="center" vertical="center" wrapText="1"/>
    </xf>
    <xf numFmtId="0" fontId="0" fillId="0" borderId="8" xfId="0" applyBorder="1"/>
    <xf numFmtId="0" fontId="0" fillId="0" borderId="8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5" Type="http://schemas.openxmlformats.org/officeDocument/2006/relationships/image" Target="../media/image3.png"/><Relationship Id="rId4" Type="http://schemas.microsoft.com/office/2007/relationships/hdphoto" Target="../media/hdphoto2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508000</xdr:colOff>
      <xdr:row>38</xdr:row>
      <xdr:rowOff>110066</xdr:rowOff>
    </xdr:from>
    <xdr:to>
      <xdr:col>7</xdr:col>
      <xdr:colOff>47836</xdr:colOff>
      <xdr:row>48</xdr:row>
      <xdr:rowOff>67733</xdr:rowOff>
    </xdr:to>
    <xdr:pic>
      <xdr:nvPicPr>
        <xdr:cNvPr id="15" name="Picture 14" descr="D:\IMG_20240116_150124.jpg"/>
        <xdr:cNvPicPr/>
      </xdr:nvPicPr>
      <xdr:blipFill rotWithShape="1">
        <a:blip xmlns:r="http://schemas.openxmlformats.org/officeDocument/2006/relationships" r:embed="rId1" cstate="print">
          <a:clrChange>
            <a:clrFrom>
              <a:srgbClr val="000000">
                <a:alpha val="0"/>
              </a:srgbClr>
            </a:clrFrom>
            <a:clrTo>
              <a:srgbClr val="000000">
                <a:alpha val="0"/>
              </a:srgbClr>
            </a:clrTo>
          </a:clrChang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39087" b="71106" l="14703" r="81455">
                      <a14:backgroundMark x1="18545" y1="45433" x2="18545" y2="45433"/>
                      <a14:backgroundMark x1="30840" y1="32500" x2="30840" y2="32500"/>
                    </a14:backgroundRemoval>
                  </a14:imgEffect>
                  <a14:imgEffect>
                    <a14:artisticCrisscrossEtching/>
                  </a14:imgEffect>
                  <a14:imgEffect>
                    <a14:colorTemperature colorTemp="5530"/>
                  </a14:imgEffect>
                  <a14:imgEffect>
                    <a14:saturation sat="243000"/>
                  </a14:imgEffect>
                  <a14:imgEffect>
                    <a14:brightnessContrast bright="4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26253" b="26253"/>
        <a:stretch/>
      </xdr:blipFill>
      <xdr:spPr bwMode="auto">
        <a:xfrm rot="173897">
          <a:off x="2988733" y="8068733"/>
          <a:ext cx="2071370" cy="1905000"/>
        </a:xfrm>
        <a:prstGeom prst="rect">
          <a:avLst/>
        </a:prstGeom>
        <a:ln>
          <a:noFill/>
        </a:ln>
        <a:effectLst>
          <a:outerShdw sx="1000" sy="1000" algn="tl" rotWithShape="0">
            <a:srgbClr val="333333">
              <a:alpha val="65000"/>
            </a:srgbClr>
          </a:outerShdw>
        </a:effectLst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oneCellAnchor>
    <xdr:from>
      <xdr:col>5</xdr:col>
      <xdr:colOff>567267</xdr:colOff>
      <xdr:row>43</xdr:row>
      <xdr:rowOff>0</xdr:rowOff>
    </xdr:from>
    <xdr:ext cx="1390650" cy="579120"/>
    <xdr:pic>
      <xdr:nvPicPr>
        <xdr:cNvPr id="11" name="Picture 10"/>
        <xdr:cNvPicPr/>
      </xdr:nvPicPr>
      <xdr:blipFill>
        <a:blip xmlns:r="http://schemas.openxmlformats.org/officeDocument/2006/relationships" r:embed="rId3" cstate="print">
          <a:clrChange>
            <a:clrFrom>
              <a:srgbClr val="E9FFFF"/>
            </a:clrFrom>
            <a:clrTo>
              <a:srgbClr val="E9FFFF">
                <a:alpha val="0"/>
              </a:srgbClr>
            </a:clrTo>
          </a:clrChang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artisticMarker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-632" t="5724" r="3893" b="14438"/>
        <a:stretch>
          <a:fillRect/>
        </a:stretch>
      </xdr:blipFill>
      <xdr:spPr bwMode="auto">
        <a:xfrm>
          <a:off x="4402667" y="56261000"/>
          <a:ext cx="1390650" cy="579120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1</xdr:col>
      <xdr:colOff>25401</xdr:colOff>
      <xdr:row>0</xdr:row>
      <xdr:rowOff>0</xdr:rowOff>
    </xdr:from>
    <xdr:to>
      <xdr:col>2</xdr:col>
      <xdr:colOff>121496</xdr:colOff>
      <xdr:row>2</xdr:row>
      <xdr:rowOff>237066</xdr:rowOff>
    </xdr:to>
    <xdr:pic>
      <xdr:nvPicPr>
        <xdr:cNvPr id="12" name="Picture 11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55601" y="0"/>
          <a:ext cx="959695" cy="6265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8"/>
  <sheetViews>
    <sheetView showGridLines="0" tabSelected="1" topLeftCell="A14" zoomScale="90" zoomScaleNormal="90" workbookViewId="0">
      <selection activeCell="B6" sqref="B6"/>
    </sheetView>
  </sheetViews>
  <sheetFormatPr defaultRowHeight="15" customHeight="1" x14ac:dyDescent="0.3"/>
  <cols>
    <col min="1" max="1" width="4.77734375" style="9" customWidth="1"/>
    <col min="2" max="2" width="12.5546875" style="9" customWidth="1"/>
    <col min="3" max="3" width="18.77734375" customWidth="1"/>
    <col min="4" max="4" width="10" customWidth="1"/>
    <col min="5" max="5" width="9.77734375" customWidth="1"/>
    <col min="6" max="6" width="8.33203125" customWidth="1"/>
    <col min="7" max="7" width="8.77734375" customWidth="1"/>
    <col min="8" max="8" width="10.33203125" customWidth="1"/>
    <col min="9" max="9" width="9.44140625" customWidth="1"/>
    <col min="10" max="10" width="10" customWidth="1"/>
    <col min="11" max="11" width="25.33203125" customWidth="1"/>
  </cols>
  <sheetData>
    <row r="1" spans="1:11" ht="15" customHeight="1" x14ac:dyDescent="0.3">
      <c r="A1"/>
      <c r="B1" s="17"/>
      <c r="C1" s="19" t="s">
        <v>0</v>
      </c>
      <c r="D1" s="19"/>
      <c r="E1" s="19"/>
      <c r="F1" s="19"/>
      <c r="G1" s="19"/>
      <c r="H1" s="19"/>
      <c r="I1" s="19"/>
    </row>
    <row r="2" spans="1:11" ht="15" customHeight="1" x14ac:dyDescent="0.3">
      <c r="A2"/>
      <c r="B2" s="17"/>
      <c r="C2" s="19" t="s">
        <v>72</v>
      </c>
      <c r="D2" s="19"/>
      <c r="E2" s="19"/>
      <c r="F2" s="19"/>
      <c r="G2" s="19"/>
      <c r="H2" s="19"/>
      <c r="I2" s="19"/>
    </row>
    <row r="3" spans="1:11" ht="21.6" customHeight="1" thickBot="1" x14ac:dyDescent="0.35">
      <c r="A3" s="29"/>
      <c r="B3" s="30"/>
      <c r="C3" s="31" t="s">
        <v>73</v>
      </c>
      <c r="D3" s="31"/>
      <c r="E3" s="31"/>
      <c r="F3" s="31"/>
      <c r="G3" s="31"/>
      <c r="H3" s="31"/>
      <c r="I3" s="31"/>
      <c r="J3" s="29"/>
    </row>
    <row r="4" spans="1:11" ht="15" customHeight="1" thickTop="1" x14ac:dyDescent="0.3">
      <c r="A4"/>
      <c r="B4" s="32"/>
      <c r="C4" s="32"/>
      <c r="D4" s="14"/>
      <c r="E4" s="14"/>
      <c r="F4" s="14"/>
      <c r="G4" s="14"/>
      <c r="H4" s="14"/>
      <c r="I4" s="14"/>
    </row>
    <row r="5" spans="1:11" ht="27.6" customHeight="1" x14ac:dyDescent="0.3">
      <c r="A5" s="33" t="s">
        <v>74</v>
      </c>
      <c r="B5" s="33"/>
      <c r="C5" s="33"/>
      <c r="D5" s="33"/>
      <c r="E5" s="33"/>
      <c r="F5" s="33"/>
      <c r="G5" s="33"/>
      <c r="H5" s="33"/>
      <c r="I5" s="33"/>
      <c r="J5" s="33"/>
      <c r="K5" s="10"/>
    </row>
    <row r="6" spans="1:11" ht="20.399999999999999" customHeight="1" x14ac:dyDescent="0.3">
      <c r="A6" s="34"/>
      <c r="B6" s="34"/>
      <c r="C6" s="34"/>
      <c r="D6" s="34"/>
      <c r="E6" s="34"/>
      <c r="F6" s="34"/>
      <c r="G6" s="34"/>
      <c r="H6" s="34"/>
      <c r="I6" s="34"/>
      <c r="J6" s="34"/>
      <c r="K6" s="10"/>
    </row>
    <row r="7" spans="1:11" ht="15" customHeight="1" x14ac:dyDescent="0.3">
      <c r="A7" s="15">
        <v>7</v>
      </c>
      <c r="B7" s="16" t="s">
        <v>76</v>
      </c>
    </row>
    <row r="8" spans="1:11" ht="15" customHeight="1" thickBot="1" x14ac:dyDescent="0.35"/>
    <row r="9" spans="1:11" ht="15" customHeight="1" thickBot="1" x14ac:dyDescent="0.35">
      <c r="A9" s="22" t="s">
        <v>1</v>
      </c>
      <c r="B9" s="22" t="s">
        <v>2</v>
      </c>
      <c r="C9" s="22" t="s">
        <v>3</v>
      </c>
      <c r="D9" s="22" t="s">
        <v>4</v>
      </c>
      <c r="E9" s="24" t="s">
        <v>77</v>
      </c>
      <c r="F9" s="25"/>
      <c r="G9" s="25"/>
      <c r="H9" s="25"/>
      <c r="I9" s="26"/>
      <c r="J9" s="27" t="s">
        <v>5</v>
      </c>
      <c r="K9" s="2"/>
    </row>
    <row r="10" spans="1:11" ht="36" customHeight="1" thickBot="1" x14ac:dyDescent="0.35">
      <c r="A10" s="23"/>
      <c r="B10" s="23"/>
      <c r="C10" s="23"/>
      <c r="D10" s="23"/>
      <c r="E10" s="1" t="s">
        <v>63</v>
      </c>
      <c r="F10" s="1" t="s">
        <v>64</v>
      </c>
      <c r="G10" s="1" t="s">
        <v>67</v>
      </c>
      <c r="H10" s="1" t="s">
        <v>65</v>
      </c>
      <c r="I10" s="7" t="s">
        <v>66</v>
      </c>
      <c r="J10" s="28"/>
      <c r="K10" s="2"/>
    </row>
    <row r="11" spans="1:11" ht="15" customHeight="1" thickBot="1" x14ac:dyDescent="0.35">
      <c r="A11" s="3">
        <v>1</v>
      </c>
      <c r="B11" s="6" t="s">
        <v>6</v>
      </c>
      <c r="C11" s="4" t="s">
        <v>7</v>
      </c>
      <c r="D11" s="4" t="s">
        <v>8</v>
      </c>
      <c r="E11" s="6">
        <v>0</v>
      </c>
      <c r="F11" s="6">
        <v>1</v>
      </c>
      <c r="G11" s="6">
        <v>0</v>
      </c>
      <c r="H11" s="6">
        <v>0</v>
      </c>
      <c r="I11" s="6">
        <v>0</v>
      </c>
      <c r="J11" s="12">
        <f>SUM(E11:I11)</f>
        <v>1</v>
      </c>
      <c r="K11" s="2"/>
    </row>
    <row r="12" spans="1:11" ht="15" customHeight="1" thickBot="1" x14ac:dyDescent="0.35">
      <c r="A12" s="3">
        <v>2</v>
      </c>
      <c r="B12" s="6" t="s">
        <v>9</v>
      </c>
      <c r="C12" s="4" t="s">
        <v>10</v>
      </c>
      <c r="D12" s="4" t="s">
        <v>8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  <c r="J12" s="12">
        <f t="shared" ref="J12:J38" si="0">SUM(E12:I12)</f>
        <v>0</v>
      </c>
      <c r="K12" s="2"/>
    </row>
    <row r="13" spans="1:11" ht="15" customHeight="1" thickBot="1" x14ac:dyDescent="0.35">
      <c r="A13" s="3">
        <v>3</v>
      </c>
      <c r="B13" s="6" t="s">
        <v>11</v>
      </c>
      <c r="C13" s="4" t="s">
        <v>12</v>
      </c>
      <c r="D13" s="4" t="s">
        <v>8</v>
      </c>
      <c r="E13" s="6">
        <v>0</v>
      </c>
      <c r="F13" s="6">
        <v>1</v>
      </c>
      <c r="G13" s="6">
        <v>0</v>
      </c>
      <c r="H13" s="6">
        <v>0</v>
      </c>
      <c r="I13" s="6">
        <v>0</v>
      </c>
      <c r="J13" s="12">
        <f t="shared" si="0"/>
        <v>1</v>
      </c>
      <c r="K13" s="2"/>
    </row>
    <row r="14" spans="1:11" ht="15" customHeight="1" thickBot="1" x14ac:dyDescent="0.35">
      <c r="A14" s="3">
        <v>4</v>
      </c>
      <c r="B14" s="6" t="s">
        <v>13</v>
      </c>
      <c r="C14" s="4" t="s">
        <v>14</v>
      </c>
      <c r="D14" s="4" t="s">
        <v>8</v>
      </c>
      <c r="E14" s="6">
        <v>0</v>
      </c>
      <c r="F14" s="6">
        <v>2</v>
      </c>
      <c r="G14" s="6">
        <v>0</v>
      </c>
      <c r="H14" s="6">
        <v>0</v>
      </c>
      <c r="I14" s="6">
        <v>0</v>
      </c>
      <c r="J14" s="12">
        <f t="shared" si="0"/>
        <v>2</v>
      </c>
      <c r="K14" s="2"/>
    </row>
    <row r="15" spans="1:11" ht="15" customHeight="1" thickBot="1" x14ac:dyDescent="0.35">
      <c r="A15" s="3">
        <v>5</v>
      </c>
      <c r="B15" s="6" t="s">
        <v>15</v>
      </c>
      <c r="C15" s="4" t="s">
        <v>16</v>
      </c>
      <c r="D15" s="4" t="s">
        <v>8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  <c r="J15" s="12">
        <f t="shared" si="0"/>
        <v>0</v>
      </c>
      <c r="K15" s="2"/>
    </row>
    <row r="16" spans="1:11" ht="15" customHeight="1" thickBot="1" x14ac:dyDescent="0.35">
      <c r="A16" s="3">
        <v>6</v>
      </c>
      <c r="B16" s="6" t="s">
        <v>17</v>
      </c>
      <c r="C16" s="4" t="s">
        <v>18</v>
      </c>
      <c r="D16" s="4" t="s">
        <v>8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12">
        <f t="shared" si="0"/>
        <v>0</v>
      </c>
      <c r="K16" s="2"/>
    </row>
    <row r="17" spans="1:11" ht="15" customHeight="1" thickBot="1" x14ac:dyDescent="0.35">
      <c r="A17" s="3">
        <v>7</v>
      </c>
      <c r="B17" s="6" t="s">
        <v>19</v>
      </c>
      <c r="C17" s="4" t="s">
        <v>20</v>
      </c>
      <c r="D17" s="4" t="s">
        <v>8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12">
        <f t="shared" si="0"/>
        <v>0</v>
      </c>
      <c r="K17" s="2"/>
    </row>
    <row r="18" spans="1:11" ht="15" customHeight="1" thickBot="1" x14ac:dyDescent="0.35">
      <c r="A18" s="3">
        <v>8</v>
      </c>
      <c r="B18" s="6" t="s">
        <v>21</v>
      </c>
      <c r="C18" s="4" t="s">
        <v>22</v>
      </c>
      <c r="D18" s="4" t="s">
        <v>8</v>
      </c>
      <c r="E18" s="6">
        <v>0</v>
      </c>
      <c r="F18" s="6">
        <v>2</v>
      </c>
      <c r="G18" s="6">
        <v>0</v>
      </c>
      <c r="H18" s="6">
        <v>0</v>
      </c>
      <c r="I18" s="6">
        <v>0</v>
      </c>
      <c r="J18" s="12">
        <f t="shared" si="0"/>
        <v>2</v>
      </c>
      <c r="K18" s="2"/>
    </row>
    <row r="19" spans="1:11" ht="15" customHeight="1" thickBot="1" x14ac:dyDescent="0.35">
      <c r="A19" s="3">
        <v>9</v>
      </c>
      <c r="B19" s="6" t="s">
        <v>23</v>
      </c>
      <c r="C19" s="4" t="s">
        <v>24</v>
      </c>
      <c r="D19" s="4" t="s">
        <v>8</v>
      </c>
      <c r="E19" s="6">
        <v>0</v>
      </c>
      <c r="F19" s="6">
        <v>2</v>
      </c>
      <c r="G19" s="6">
        <v>0</v>
      </c>
      <c r="H19" s="6">
        <v>0</v>
      </c>
      <c r="I19" s="6">
        <v>0</v>
      </c>
      <c r="J19" s="12">
        <f t="shared" si="0"/>
        <v>2</v>
      </c>
      <c r="K19" s="2"/>
    </row>
    <row r="20" spans="1:11" ht="15" customHeight="1" thickBot="1" x14ac:dyDescent="0.35">
      <c r="A20" s="3">
        <v>10</v>
      </c>
      <c r="B20" s="6" t="s">
        <v>25</v>
      </c>
      <c r="C20" s="4" t="s">
        <v>26</v>
      </c>
      <c r="D20" s="4" t="s">
        <v>8</v>
      </c>
      <c r="E20" s="6">
        <v>0</v>
      </c>
      <c r="F20" s="6">
        <v>3</v>
      </c>
      <c r="G20" s="6">
        <v>0</v>
      </c>
      <c r="H20" s="6">
        <v>0</v>
      </c>
      <c r="I20" s="6">
        <v>0</v>
      </c>
      <c r="J20" s="12">
        <f t="shared" si="0"/>
        <v>3</v>
      </c>
      <c r="K20" s="2"/>
    </row>
    <row r="21" spans="1:11" ht="15" customHeight="1" thickBot="1" x14ac:dyDescent="0.35">
      <c r="A21" s="3">
        <v>11</v>
      </c>
      <c r="B21" s="6" t="s">
        <v>27</v>
      </c>
      <c r="C21" s="4" t="s">
        <v>28</v>
      </c>
      <c r="D21" s="4" t="s">
        <v>8</v>
      </c>
      <c r="E21" s="6">
        <v>0</v>
      </c>
      <c r="F21" s="6">
        <v>2</v>
      </c>
      <c r="G21" s="6">
        <v>0</v>
      </c>
      <c r="H21" s="6">
        <v>0</v>
      </c>
      <c r="I21" s="6">
        <v>0</v>
      </c>
      <c r="J21" s="12">
        <f t="shared" si="0"/>
        <v>2</v>
      </c>
      <c r="K21" s="2"/>
    </row>
    <row r="22" spans="1:11" ht="15" customHeight="1" thickBot="1" x14ac:dyDescent="0.35">
      <c r="A22" s="3">
        <v>12</v>
      </c>
      <c r="B22" s="6" t="s">
        <v>29</v>
      </c>
      <c r="C22" s="4" t="s">
        <v>30</v>
      </c>
      <c r="D22" s="4" t="s">
        <v>8</v>
      </c>
      <c r="E22" s="6">
        <v>0</v>
      </c>
      <c r="F22" s="6">
        <v>5</v>
      </c>
      <c r="G22" s="6">
        <v>0</v>
      </c>
      <c r="H22" s="6">
        <v>0</v>
      </c>
      <c r="I22" s="6">
        <v>0</v>
      </c>
      <c r="J22" s="12">
        <f t="shared" si="0"/>
        <v>5</v>
      </c>
      <c r="K22" s="2"/>
    </row>
    <row r="23" spans="1:11" ht="15" customHeight="1" thickBot="1" x14ac:dyDescent="0.35">
      <c r="A23" s="3">
        <v>13</v>
      </c>
      <c r="B23" s="6" t="s">
        <v>31</v>
      </c>
      <c r="C23" s="4" t="s">
        <v>32</v>
      </c>
      <c r="D23" s="4" t="s">
        <v>8</v>
      </c>
      <c r="E23" s="6">
        <v>0</v>
      </c>
      <c r="F23" s="6">
        <v>2</v>
      </c>
      <c r="G23" s="6">
        <v>0</v>
      </c>
      <c r="H23" s="6">
        <v>0</v>
      </c>
      <c r="I23" s="6">
        <v>0</v>
      </c>
      <c r="J23" s="12">
        <f t="shared" si="0"/>
        <v>2</v>
      </c>
      <c r="K23" s="2"/>
    </row>
    <row r="24" spans="1:11" ht="15" customHeight="1" thickBot="1" x14ac:dyDescent="0.35">
      <c r="A24" s="3">
        <v>14</v>
      </c>
      <c r="B24" s="6" t="s">
        <v>33</v>
      </c>
      <c r="C24" s="4" t="s">
        <v>34</v>
      </c>
      <c r="D24" s="4" t="s">
        <v>8</v>
      </c>
      <c r="E24" s="6">
        <v>1</v>
      </c>
      <c r="F24" s="6">
        <v>1</v>
      </c>
      <c r="G24" s="6">
        <v>0</v>
      </c>
      <c r="H24" s="6">
        <v>0</v>
      </c>
      <c r="I24" s="6">
        <v>0</v>
      </c>
      <c r="J24" s="12">
        <f t="shared" si="0"/>
        <v>2</v>
      </c>
      <c r="K24" s="2"/>
    </row>
    <row r="25" spans="1:11" ht="15" customHeight="1" thickBot="1" x14ac:dyDescent="0.35">
      <c r="A25" s="3">
        <v>15</v>
      </c>
      <c r="B25" s="6" t="s">
        <v>35</v>
      </c>
      <c r="C25" s="4" t="s">
        <v>36</v>
      </c>
      <c r="D25" s="4" t="s">
        <v>8</v>
      </c>
      <c r="E25" s="6">
        <v>0</v>
      </c>
      <c r="F25" s="6">
        <v>4</v>
      </c>
      <c r="G25" s="6">
        <v>0</v>
      </c>
      <c r="H25" s="6">
        <v>0</v>
      </c>
      <c r="I25" s="6">
        <v>0</v>
      </c>
      <c r="J25" s="12">
        <f t="shared" si="0"/>
        <v>4</v>
      </c>
      <c r="K25" s="2"/>
    </row>
    <row r="26" spans="1:11" ht="15" customHeight="1" thickBot="1" x14ac:dyDescent="0.35">
      <c r="A26" s="3">
        <v>16</v>
      </c>
      <c r="B26" s="6" t="s">
        <v>37</v>
      </c>
      <c r="C26" s="4" t="s">
        <v>62</v>
      </c>
      <c r="D26" s="4" t="s">
        <v>8</v>
      </c>
      <c r="E26" s="6">
        <v>0</v>
      </c>
      <c r="F26" s="6">
        <v>3</v>
      </c>
      <c r="G26" s="6">
        <v>0</v>
      </c>
      <c r="H26" s="6">
        <v>0</v>
      </c>
      <c r="I26" s="6">
        <v>0</v>
      </c>
      <c r="J26" s="12">
        <f t="shared" si="0"/>
        <v>3</v>
      </c>
      <c r="K26" s="2"/>
    </row>
    <row r="27" spans="1:11" ht="15" customHeight="1" thickBot="1" x14ac:dyDescent="0.35">
      <c r="A27" s="3">
        <v>17</v>
      </c>
      <c r="B27" s="6" t="s">
        <v>38</v>
      </c>
      <c r="C27" s="4" t="s">
        <v>39</v>
      </c>
      <c r="D27" s="4" t="s">
        <v>8</v>
      </c>
      <c r="E27" s="6">
        <v>0</v>
      </c>
      <c r="F27" s="6">
        <v>0</v>
      </c>
      <c r="G27" s="6">
        <v>0</v>
      </c>
      <c r="H27" s="6">
        <v>0</v>
      </c>
      <c r="I27" s="6">
        <v>0</v>
      </c>
      <c r="J27" s="12">
        <f t="shared" si="0"/>
        <v>0</v>
      </c>
      <c r="K27" s="2"/>
    </row>
    <row r="28" spans="1:11" ht="15" customHeight="1" thickBot="1" x14ac:dyDescent="0.35">
      <c r="A28" s="3">
        <v>18</v>
      </c>
      <c r="B28" s="6" t="s">
        <v>40</v>
      </c>
      <c r="C28" s="4" t="s">
        <v>41</v>
      </c>
      <c r="D28" s="4" t="s">
        <v>8</v>
      </c>
      <c r="E28" s="6">
        <v>0</v>
      </c>
      <c r="F28" s="6">
        <v>1</v>
      </c>
      <c r="G28" s="6">
        <v>0</v>
      </c>
      <c r="H28" s="6">
        <v>0</v>
      </c>
      <c r="I28" s="6">
        <v>0</v>
      </c>
      <c r="J28" s="12">
        <f t="shared" si="0"/>
        <v>1</v>
      </c>
      <c r="K28" s="2"/>
    </row>
    <row r="29" spans="1:11" ht="15" customHeight="1" thickBot="1" x14ac:dyDescent="0.35">
      <c r="A29" s="3">
        <v>19</v>
      </c>
      <c r="B29" s="6" t="s">
        <v>42</v>
      </c>
      <c r="C29" s="4" t="s">
        <v>43</v>
      </c>
      <c r="D29" s="4" t="s">
        <v>8</v>
      </c>
      <c r="E29" s="6">
        <v>0</v>
      </c>
      <c r="F29" s="6">
        <v>4</v>
      </c>
      <c r="G29" s="6">
        <v>0</v>
      </c>
      <c r="H29" s="6">
        <v>0</v>
      </c>
      <c r="I29" s="6">
        <v>0</v>
      </c>
      <c r="J29" s="12">
        <f t="shared" si="0"/>
        <v>4</v>
      </c>
      <c r="K29" s="2"/>
    </row>
    <row r="30" spans="1:11" ht="15" customHeight="1" thickBot="1" x14ac:dyDescent="0.35">
      <c r="A30" s="3">
        <v>20</v>
      </c>
      <c r="B30" s="6" t="s">
        <v>44</v>
      </c>
      <c r="C30" s="4" t="s">
        <v>45</v>
      </c>
      <c r="D30" s="4" t="s">
        <v>8</v>
      </c>
      <c r="E30" s="6">
        <v>0</v>
      </c>
      <c r="F30" s="6">
        <v>1</v>
      </c>
      <c r="G30" s="6">
        <v>0</v>
      </c>
      <c r="H30" s="6">
        <v>0</v>
      </c>
      <c r="I30" s="6">
        <v>0</v>
      </c>
      <c r="J30" s="12">
        <f t="shared" si="0"/>
        <v>1</v>
      </c>
      <c r="K30" s="2"/>
    </row>
    <row r="31" spans="1:11" ht="15" customHeight="1" thickBot="1" x14ac:dyDescent="0.35">
      <c r="A31" s="3">
        <v>21</v>
      </c>
      <c r="B31" s="6" t="s">
        <v>46</v>
      </c>
      <c r="C31" s="4" t="s">
        <v>47</v>
      </c>
      <c r="D31" s="4" t="s">
        <v>8</v>
      </c>
      <c r="E31" s="6">
        <v>0</v>
      </c>
      <c r="F31" s="6">
        <v>5</v>
      </c>
      <c r="G31" s="6">
        <v>0</v>
      </c>
      <c r="H31" s="6">
        <v>0</v>
      </c>
      <c r="I31" s="6">
        <v>0</v>
      </c>
      <c r="J31" s="12">
        <f t="shared" si="0"/>
        <v>5</v>
      </c>
      <c r="K31" s="2"/>
    </row>
    <row r="32" spans="1:11" ht="15" customHeight="1" thickBot="1" x14ac:dyDescent="0.35">
      <c r="A32" s="3">
        <v>22</v>
      </c>
      <c r="B32" s="6" t="s">
        <v>48</v>
      </c>
      <c r="C32" s="4" t="s">
        <v>49</v>
      </c>
      <c r="D32" s="4" t="s">
        <v>8</v>
      </c>
      <c r="E32" s="6">
        <v>0</v>
      </c>
      <c r="F32" s="6">
        <v>2</v>
      </c>
      <c r="G32" s="6">
        <v>0</v>
      </c>
      <c r="H32" s="6">
        <v>0</v>
      </c>
      <c r="I32" s="6">
        <v>0</v>
      </c>
      <c r="J32" s="12">
        <f t="shared" si="0"/>
        <v>2</v>
      </c>
      <c r="K32" s="2"/>
    </row>
    <row r="33" spans="1:11" ht="15" customHeight="1" thickBot="1" x14ac:dyDescent="0.35">
      <c r="A33" s="3">
        <v>23</v>
      </c>
      <c r="B33" s="6" t="s">
        <v>50</v>
      </c>
      <c r="C33" s="4" t="s">
        <v>51</v>
      </c>
      <c r="D33" s="4" t="s">
        <v>8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  <c r="J33" s="12">
        <f t="shared" si="0"/>
        <v>0</v>
      </c>
      <c r="K33" s="2"/>
    </row>
    <row r="34" spans="1:11" ht="15" customHeight="1" thickBot="1" x14ac:dyDescent="0.35">
      <c r="A34" s="3">
        <v>24</v>
      </c>
      <c r="B34" s="6" t="s">
        <v>52</v>
      </c>
      <c r="C34" s="4" t="s">
        <v>53</v>
      </c>
      <c r="D34" s="4" t="s">
        <v>8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12">
        <f t="shared" si="0"/>
        <v>0</v>
      </c>
      <c r="K34" s="2"/>
    </row>
    <row r="35" spans="1:11" ht="15" customHeight="1" thickBot="1" x14ac:dyDescent="0.35">
      <c r="A35" s="3">
        <v>25</v>
      </c>
      <c r="B35" s="6" t="s">
        <v>54</v>
      </c>
      <c r="C35" s="4" t="s">
        <v>55</v>
      </c>
      <c r="D35" s="4" t="s">
        <v>8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12">
        <f t="shared" si="0"/>
        <v>0</v>
      </c>
      <c r="K35" s="2"/>
    </row>
    <row r="36" spans="1:11" ht="15" customHeight="1" thickBot="1" x14ac:dyDescent="0.35">
      <c r="A36" s="3">
        <v>26</v>
      </c>
      <c r="B36" s="6" t="s">
        <v>56</v>
      </c>
      <c r="C36" s="4" t="s">
        <v>57</v>
      </c>
      <c r="D36" s="4" t="s">
        <v>8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12">
        <f t="shared" si="0"/>
        <v>0</v>
      </c>
      <c r="K36" s="2"/>
    </row>
    <row r="37" spans="1:11" ht="15" customHeight="1" thickBot="1" x14ac:dyDescent="0.35">
      <c r="A37" s="3">
        <v>27</v>
      </c>
      <c r="B37" s="6" t="s">
        <v>58</v>
      </c>
      <c r="C37" s="4" t="s">
        <v>59</v>
      </c>
      <c r="D37" s="4" t="s">
        <v>8</v>
      </c>
      <c r="E37" s="6">
        <v>0</v>
      </c>
      <c r="F37" s="6">
        <v>0</v>
      </c>
      <c r="G37" s="6">
        <v>0</v>
      </c>
      <c r="H37" s="6">
        <v>0</v>
      </c>
      <c r="I37" s="6">
        <v>0</v>
      </c>
      <c r="J37" s="12">
        <f t="shared" si="0"/>
        <v>0</v>
      </c>
      <c r="K37" s="2"/>
    </row>
    <row r="38" spans="1:11" ht="15" customHeight="1" thickBot="1" x14ac:dyDescent="0.35">
      <c r="A38" s="3">
        <v>28</v>
      </c>
      <c r="B38" s="6" t="s">
        <v>60</v>
      </c>
      <c r="C38" s="4" t="s">
        <v>61</v>
      </c>
      <c r="D38" s="4" t="s">
        <v>8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  <c r="J38" s="12">
        <f t="shared" si="0"/>
        <v>0</v>
      </c>
    </row>
    <row r="39" spans="1:11" ht="15" customHeight="1" thickBot="1" x14ac:dyDescent="0.35">
      <c r="A39" s="8"/>
      <c r="B39" s="20" t="s">
        <v>5</v>
      </c>
      <c r="C39" s="21"/>
      <c r="D39" s="5"/>
      <c r="E39" s="13">
        <f>SUM(E11:E38)</f>
        <v>1</v>
      </c>
      <c r="F39" s="13">
        <f t="shared" ref="F39:I39" si="1">SUM(F11:F38)</f>
        <v>41</v>
      </c>
      <c r="G39" s="13">
        <f t="shared" si="1"/>
        <v>0</v>
      </c>
      <c r="H39" s="13">
        <f t="shared" si="1"/>
        <v>0</v>
      </c>
      <c r="I39" s="13">
        <f t="shared" si="1"/>
        <v>0</v>
      </c>
      <c r="J39" s="11">
        <v>42</v>
      </c>
    </row>
    <row r="41" spans="1:11" ht="15" customHeight="1" x14ac:dyDescent="0.3">
      <c r="F41" s="35" t="s">
        <v>75</v>
      </c>
      <c r="G41" s="35"/>
      <c r="H41" s="35"/>
      <c r="I41" s="35"/>
    </row>
    <row r="42" spans="1:11" ht="15" customHeight="1" x14ac:dyDescent="0.3">
      <c r="F42" s="18" t="s">
        <v>68</v>
      </c>
      <c r="G42" s="18"/>
      <c r="H42" s="18"/>
      <c r="I42" s="18"/>
    </row>
    <row r="43" spans="1:11" ht="15" customHeight="1" x14ac:dyDescent="0.3">
      <c r="F43" s="18" t="s">
        <v>69</v>
      </c>
      <c r="G43" s="18"/>
      <c r="H43" s="18"/>
      <c r="I43" s="18"/>
    </row>
    <row r="47" spans="1:11" ht="15" customHeight="1" x14ac:dyDescent="0.3">
      <c r="F47" s="19" t="s">
        <v>70</v>
      </c>
      <c r="G47" s="19"/>
      <c r="H47" s="19"/>
      <c r="I47" s="19"/>
    </row>
    <row r="48" spans="1:11" ht="15" customHeight="1" x14ac:dyDescent="0.3">
      <c r="F48" s="18" t="s">
        <v>71</v>
      </c>
      <c r="G48" s="18"/>
      <c r="H48" s="18"/>
      <c r="I48" s="18"/>
    </row>
  </sheetData>
  <mergeCells count="16">
    <mergeCell ref="C1:I1"/>
    <mergeCell ref="C2:I2"/>
    <mergeCell ref="C3:I3"/>
    <mergeCell ref="A5:J5"/>
    <mergeCell ref="F41:I41"/>
    <mergeCell ref="B39:C39"/>
    <mergeCell ref="A9:A10"/>
    <mergeCell ref="B9:B10"/>
    <mergeCell ref="C9:C10"/>
    <mergeCell ref="D9:D10"/>
    <mergeCell ref="E9:I9"/>
    <mergeCell ref="J9:J10"/>
    <mergeCell ref="F42:I42"/>
    <mergeCell ref="F43:I43"/>
    <mergeCell ref="F47:I47"/>
    <mergeCell ref="F48:I48"/>
  </mergeCells>
  <phoneticPr fontId="2" type="noConversion"/>
  <printOptions horizontalCentered="1"/>
  <pageMargins left="0.2" right="0.2" top="0.5" bottom="0.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Jenis Data Kasus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ben10extc@gmail.com</dc:creator>
  <cp:lastModifiedBy>ismail - [2010]</cp:lastModifiedBy>
  <cp:lastPrinted>2026-02-26T03:51:39Z</cp:lastPrinted>
  <dcterms:created xsi:type="dcterms:W3CDTF">2026-02-12T02:42:31Z</dcterms:created>
  <dcterms:modified xsi:type="dcterms:W3CDTF">2026-02-26T05:07:58Z</dcterms:modified>
</cp:coreProperties>
</file>