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ocuments\2026\"/>
    </mc:Choice>
  </mc:AlternateContent>
  <xr:revisionPtr revIDLastSave="0" documentId="13_ncr:1_{7F286EDE-FCB8-4D9F-9222-62633863BFB9}" xr6:coauthVersionLast="47" xr6:coauthVersionMax="47" xr10:uidLastSave="{00000000-0000-0000-0000-000000000000}"/>
  <bookViews>
    <workbookView xWindow="-98" yWindow="-98" windowWidth="21795" windowHeight="12975" activeTab="1" xr2:uid="{2CA5B6BD-2BC8-4426-90E8-EFF01ABD05D6}"/>
  </bookViews>
  <sheets>
    <sheet name="Sheet1" sheetId="1" r:id="rId1"/>
    <sheet name="Sheet1 (2)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7" i="1"/>
  <c r="I8" i="1"/>
  <c r="I9" i="1"/>
  <c r="I11" i="1"/>
</calcChain>
</file>

<file path=xl/sharedStrings.xml><?xml version="1.0" encoding="utf-8"?>
<sst xmlns="http://schemas.openxmlformats.org/spreadsheetml/2006/main" count="22" uniqueCount="18">
  <si>
    <t>NO</t>
  </si>
  <si>
    <t>TAHUN</t>
  </si>
  <si>
    <t>PRIORITAS 1</t>
  </si>
  <si>
    <t>PRIORITAS 2</t>
  </si>
  <si>
    <t>PRIORITAS 3</t>
  </si>
  <si>
    <t>PRIORITAS 4</t>
  </si>
  <si>
    <t>PRIORITAS 5</t>
  </si>
  <si>
    <t>PRIORITAS 6</t>
  </si>
  <si>
    <t>JUMLAH DESA/KEL</t>
  </si>
  <si>
    <t>KABUPATEN KONAWE (2023-2025)</t>
  </si>
  <si>
    <t>HASIL ANALISIS PETA KOMPOSIT KETAHANAN DAN KERENTANAN PANGAN</t>
  </si>
  <si>
    <t>TOTAL</t>
  </si>
  <si>
    <t>P1 (Sangat Rentan)</t>
  </si>
  <si>
    <t>P2 (Rentan)</t>
  </si>
  <si>
    <t>P3 (Agak Rentan)</t>
  </si>
  <si>
    <t>P4 (Agak Tahan)</t>
  </si>
  <si>
    <t>P5 (Tahan)</t>
  </si>
  <si>
    <t>P6 (Sangat Tahan)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</si>
</sst>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1100">
                <a:latin typeface="Arial Black" panose="020B0A04020102020204" pitchFamily="34" charset="0"/>
              </a:rPr>
              <a:t>Grafik Peta Komposit Ketahanan dan Kerentanan Pangan </a:t>
            </a:r>
          </a:p>
          <a:p>
            <a:pPr>
              <a:defRPr sz="1100">
                <a:latin typeface="Arial Black" panose="020B0A04020102020204" pitchFamily="34" charset="0"/>
              </a:defRPr>
            </a:pPr>
            <a:r>
              <a:rPr lang="en-US" sz="1100">
                <a:latin typeface="Arial Black" panose="020B0A04020102020204" pitchFamily="34" charset="0"/>
              </a:rPr>
              <a:t>Kab. Konawe 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'Sheet1 (2)'!$C$5</c:f>
              <c:strCache>
                <c:ptCount val="1"/>
                <c:pt idx="0">
                  <c:v>P1 (Sangat Rentan)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(2)'!$C$6:$C$10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8-43D0-A934-BE73D27B0F9C}"/>
            </c:ext>
          </c:extLst>
        </c:ser>
        <c:ser>
          <c:idx val="1"/>
          <c:order val="1"/>
          <c:tx>
            <c:strRef>
              <c:f>'Sheet1 (2)'!$D$5</c:f>
              <c:strCache>
                <c:ptCount val="1"/>
                <c:pt idx="0">
                  <c:v>P2 (Rentan)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(2)'!$D$6:$D$10</c:f>
              <c:numCache>
                <c:formatCode>General</c:formatCode>
                <c:ptCount val="5"/>
                <c:pt idx="0">
                  <c:v>16</c:v>
                </c:pt>
                <c:pt idx="1">
                  <c:v>11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8-43D0-A934-BE73D27B0F9C}"/>
            </c:ext>
          </c:extLst>
        </c:ser>
        <c:ser>
          <c:idx val="2"/>
          <c:order val="2"/>
          <c:tx>
            <c:strRef>
              <c:f>'Sheet1 (2)'!$E$5</c:f>
              <c:strCache>
                <c:ptCount val="1"/>
                <c:pt idx="0">
                  <c:v>P3 (Agak Rentan)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(2)'!$E$6:$E$10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3D0-A934-BE73D27B0F9C}"/>
            </c:ext>
          </c:extLst>
        </c:ser>
        <c:ser>
          <c:idx val="3"/>
          <c:order val="3"/>
          <c:tx>
            <c:strRef>
              <c:f>'Sheet1 (2)'!$F$5</c:f>
              <c:strCache>
                <c:ptCount val="1"/>
                <c:pt idx="0">
                  <c:v>P4 (Agak Tahan)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(2)'!$F$6:$F$10</c:f>
              <c:numCache>
                <c:formatCode>General</c:formatCode>
                <c:ptCount val="5"/>
                <c:pt idx="0">
                  <c:v>39</c:v>
                </c:pt>
                <c:pt idx="1">
                  <c:v>28</c:v>
                </c:pt>
                <c:pt idx="2">
                  <c:v>11</c:v>
                </c:pt>
                <c:pt idx="3">
                  <c:v>6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08-43D0-A934-BE73D27B0F9C}"/>
            </c:ext>
          </c:extLst>
        </c:ser>
        <c:ser>
          <c:idx val="4"/>
          <c:order val="4"/>
          <c:tx>
            <c:strRef>
              <c:f>'Sheet1 (2)'!$G$5</c:f>
              <c:strCache>
                <c:ptCount val="1"/>
                <c:pt idx="0">
                  <c:v>P5 (Tahan)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(2)'!$G$6:$G$10</c:f>
              <c:numCache>
                <c:formatCode>General</c:formatCode>
                <c:ptCount val="5"/>
                <c:pt idx="0">
                  <c:v>130</c:v>
                </c:pt>
                <c:pt idx="1">
                  <c:v>72</c:v>
                </c:pt>
                <c:pt idx="2">
                  <c:v>59</c:v>
                </c:pt>
                <c:pt idx="3">
                  <c:v>68</c:v>
                </c:pt>
                <c:pt idx="4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08-43D0-A934-BE73D27B0F9C}"/>
            </c:ext>
          </c:extLst>
        </c:ser>
        <c:ser>
          <c:idx val="5"/>
          <c:order val="5"/>
          <c:tx>
            <c:strRef>
              <c:f>'Sheet1 (2)'!$H$5</c:f>
              <c:strCache>
                <c:ptCount val="1"/>
                <c:pt idx="0">
                  <c:v>P6 (Sangat Tahan)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'Sheet1 (2)'!$B$6:$B$10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'Sheet1 (2)'!$H$6:$H$10</c:f>
              <c:numCache>
                <c:formatCode>General</c:formatCode>
                <c:ptCount val="5"/>
                <c:pt idx="0">
                  <c:v>168</c:v>
                </c:pt>
                <c:pt idx="1">
                  <c:v>246</c:v>
                </c:pt>
                <c:pt idx="2">
                  <c:v>300</c:v>
                </c:pt>
                <c:pt idx="3">
                  <c:v>296</c:v>
                </c:pt>
                <c:pt idx="4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08-43D0-A934-BE73D27B0F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490528"/>
        <c:axId val="2137493888"/>
      </c:lineChart>
      <c:catAx>
        <c:axId val="213749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TAHUN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493888"/>
        <c:crosses val="autoZero"/>
        <c:auto val="1"/>
        <c:lblAlgn val="ctr"/>
        <c:lblOffset val="100"/>
        <c:noMultiLvlLbl val="0"/>
      </c:catAx>
      <c:valAx>
        <c:axId val="213749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Jumlah Desa/Kel</a:t>
                </a:r>
              </a:p>
            </c:rich>
          </c:tx>
          <c:layout>
            <c:manualLayout>
              <c:xMode val="edge"/>
              <c:yMode val="edge"/>
              <c:x val="0.12503296291803573"/>
              <c:y val="0.26740748951378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4905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328614</xdr:colOff>
      <xdr:row>1</xdr:row>
      <xdr:rowOff>57150</xdr:rowOff>
    </xdr:from>
    <xdr:to>
      <xdr:col>17</xdr:col>
      <xdr:colOff>566738</xdr:colOff>
      <xdr:row>21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841CCF-D6A0-0C68-18E3-948EFFBC9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F505-AC7E-4C1B-A839-657475AE7D7C}">
  <dimension ref="A2:I11"/>
  <sheetViews>
    <sheetView workbookViewId="0">
      <selection activeCell="E18" sqref="E18"/>
    </sheetView>
  </sheetViews>
  <sheetFormatPr defaultRowHeight="14.25" x14ac:dyDescent="0.45"/>
  <cols>
    <col min="1" max="1" width="5.33203125" customWidth="1"/>
    <col min="2" max="2" width="10.9296875" customWidth="1"/>
    <col min="3" max="8" width="11.19921875" customWidth="1"/>
  </cols>
  <sheetData>
    <row r="2" spans="1:9" x14ac:dyDescent="0.45">
      <c r="A2" s="6" t="s">
        <v>10</v>
      </c>
      <c r="B2" s="6"/>
      <c r="C2" s="6"/>
      <c r="D2" s="6"/>
      <c r="E2" s="6"/>
      <c r="F2" s="6"/>
      <c r="G2" s="6"/>
      <c r="H2" s="6"/>
      <c r="I2" s="6"/>
    </row>
    <row r="3" spans="1:9" x14ac:dyDescent="0.45">
      <c r="A3" s="6" t="s">
        <v>9</v>
      </c>
      <c r="B3" s="6"/>
      <c r="C3" s="6"/>
      <c r="D3" s="6"/>
      <c r="E3" s="6"/>
      <c r="F3" s="6"/>
      <c r="G3" s="6"/>
      <c r="H3" s="6"/>
      <c r="I3" s="6"/>
    </row>
    <row r="5" spans="1:9" x14ac:dyDescent="0.45">
      <c r="A5" s="5" t="s">
        <v>0</v>
      </c>
      <c r="B5" s="5" t="s">
        <v>1</v>
      </c>
      <c r="C5" s="5" t="s">
        <v>8</v>
      </c>
      <c r="D5" s="5"/>
      <c r="E5" s="5"/>
      <c r="F5" s="5"/>
      <c r="G5" s="5"/>
      <c r="H5" s="5"/>
      <c r="I5" s="5" t="s">
        <v>11</v>
      </c>
    </row>
    <row r="6" spans="1:9" x14ac:dyDescent="0.45">
      <c r="A6" s="5"/>
      <c r="B6" s="5"/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/>
    </row>
    <row r="7" spans="1:9" s="1" customFormat="1" ht="24.85" customHeight="1" x14ac:dyDescent="0.45">
      <c r="A7" s="2">
        <v>1</v>
      </c>
      <c r="B7" s="2">
        <v>2021</v>
      </c>
      <c r="C7" s="2">
        <v>5</v>
      </c>
      <c r="D7" s="2">
        <v>16</v>
      </c>
      <c r="E7" s="2">
        <v>11</v>
      </c>
      <c r="F7" s="2">
        <v>39</v>
      </c>
      <c r="G7" s="2">
        <v>130</v>
      </c>
      <c r="H7" s="2">
        <v>168</v>
      </c>
      <c r="I7" s="2">
        <f>SUM(C7:H7)</f>
        <v>369</v>
      </c>
    </row>
    <row r="8" spans="1:9" s="1" customFormat="1" ht="24.85" customHeight="1" x14ac:dyDescent="0.45">
      <c r="A8" s="2">
        <v>2</v>
      </c>
      <c r="B8" s="2">
        <v>2022</v>
      </c>
      <c r="C8" s="2">
        <v>5</v>
      </c>
      <c r="D8" s="2">
        <v>11</v>
      </c>
      <c r="E8" s="2">
        <v>7</v>
      </c>
      <c r="F8" s="2">
        <v>28</v>
      </c>
      <c r="G8" s="2">
        <v>72</v>
      </c>
      <c r="H8" s="2">
        <v>246</v>
      </c>
      <c r="I8" s="2">
        <f>SUM(C8:H8)</f>
        <v>369</v>
      </c>
    </row>
    <row r="9" spans="1:9" s="1" customFormat="1" ht="24.85" customHeight="1" x14ac:dyDescent="0.45">
      <c r="A9" s="2">
        <v>3</v>
      </c>
      <c r="B9" s="2">
        <v>2023</v>
      </c>
      <c r="C9" s="2">
        <v>0</v>
      </c>
      <c r="D9" s="2">
        <v>2</v>
      </c>
      <c r="E9" s="2">
        <v>0</v>
      </c>
      <c r="F9" s="2">
        <v>11</v>
      </c>
      <c r="G9" s="2">
        <v>59</v>
      </c>
      <c r="H9" s="2">
        <v>300</v>
      </c>
      <c r="I9" s="2">
        <f>SUM(C9:H9)</f>
        <v>372</v>
      </c>
    </row>
    <row r="10" spans="1:9" s="1" customFormat="1" ht="24.85" customHeight="1" x14ac:dyDescent="0.45">
      <c r="A10" s="2">
        <v>4</v>
      </c>
      <c r="B10" s="2">
        <v>2024</v>
      </c>
      <c r="C10" s="2">
        <v>0</v>
      </c>
      <c r="D10" s="2">
        <v>3</v>
      </c>
      <c r="E10" s="2">
        <v>1</v>
      </c>
      <c r="F10" s="2">
        <v>6</v>
      </c>
      <c r="G10" s="2">
        <v>68</v>
      </c>
      <c r="H10" s="2">
        <v>296</v>
      </c>
      <c r="I10" s="2">
        <f>SUM(C10:H10)</f>
        <v>374</v>
      </c>
    </row>
    <row r="11" spans="1:9" s="1" customFormat="1" ht="24.85" customHeight="1" x14ac:dyDescent="0.45">
      <c r="A11" s="2">
        <v>5</v>
      </c>
      <c r="B11" s="2">
        <v>2025</v>
      </c>
      <c r="C11" s="2">
        <v>1</v>
      </c>
      <c r="D11" s="2">
        <v>3</v>
      </c>
      <c r="E11" s="2">
        <v>4</v>
      </c>
      <c r="F11" s="2">
        <v>30</v>
      </c>
      <c r="G11" s="2">
        <v>107</v>
      </c>
      <c r="H11" s="2">
        <v>203</v>
      </c>
      <c r="I11" s="2">
        <f>SUM(C11:H11)</f>
        <v>348</v>
      </c>
    </row>
  </sheetData>
  <mergeCells count="6">
    <mergeCell ref="C5:H5"/>
    <mergeCell ref="B5:B6"/>
    <mergeCell ref="A5:A6"/>
    <mergeCell ref="I5:I6"/>
    <mergeCell ref="A2:I2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8712-E62D-42D5-A0AE-283ACFE67788}">
  <dimension ref="A2:H10"/>
  <sheetViews>
    <sheetView tabSelected="1" workbookViewId="0">
      <selection activeCell="G14" sqref="G14"/>
    </sheetView>
  </sheetViews>
  <sheetFormatPr defaultRowHeight="14.25" x14ac:dyDescent="0.45"/>
  <cols>
    <col min="1" max="1" width="5.33203125" customWidth="1"/>
    <col min="2" max="2" width="10.9296875" customWidth="1"/>
    <col min="3" max="8" width="11.19921875" customWidth="1"/>
  </cols>
  <sheetData>
    <row r="2" spans="1:8" x14ac:dyDescent="0.45">
      <c r="A2" s="6" t="s">
        <v>10</v>
      </c>
      <c r="B2" s="6"/>
      <c r="C2" s="6"/>
      <c r="D2" s="6"/>
      <c r="E2" s="6"/>
      <c r="F2" s="6"/>
      <c r="G2" s="6"/>
      <c r="H2" s="6"/>
    </row>
    <row r="3" spans="1:8" x14ac:dyDescent="0.45">
      <c r="A3" s="6" t="s">
        <v>9</v>
      </c>
      <c r="B3" s="6"/>
      <c r="C3" s="6"/>
      <c r="D3" s="6"/>
      <c r="E3" s="6"/>
      <c r="F3" s="6"/>
      <c r="G3" s="6"/>
      <c r="H3" s="6"/>
    </row>
    <row r="5" spans="1:8" ht="32.25" customHeight="1" x14ac:dyDescent="0.45">
      <c r="A5" s="3" t="s">
        <v>0</v>
      </c>
      <c r="B5" s="3" t="s">
        <v>1</v>
      </c>
      <c r="C5" s="7" t="s">
        <v>12</v>
      </c>
      <c r="D5" s="4" t="s">
        <v>13</v>
      </c>
      <c r="E5" s="7" t="s">
        <v>14</v>
      </c>
      <c r="F5" s="7" t="s">
        <v>15</v>
      </c>
      <c r="G5" s="4" t="s">
        <v>16</v>
      </c>
      <c r="H5" s="7" t="s">
        <v>17</v>
      </c>
    </row>
    <row r="6" spans="1:8" s="1" customFormat="1" ht="24.85" customHeight="1" x14ac:dyDescent="0.45">
      <c r="A6" s="2">
        <v>1</v>
      </c>
      <c r="B6" s="2">
        <v>2021</v>
      </c>
      <c r="C6" s="2">
        <v>5</v>
      </c>
      <c r="D6" s="2">
        <v>16</v>
      </c>
      <c r="E6" s="2">
        <v>11</v>
      </c>
      <c r="F6" s="2">
        <v>39</v>
      </c>
      <c r="G6" s="2">
        <v>130</v>
      </c>
      <c r="H6" s="2">
        <v>168</v>
      </c>
    </row>
    <row r="7" spans="1:8" s="1" customFormat="1" ht="24.85" customHeight="1" x14ac:dyDescent="0.45">
      <c r="A7" s="2">
        <v>2</v>
      </c>
      <c r="B7" s="2">
        <v>2022</v>
      </c>
      <c r="C7" s="2">
        <v>5</v>
      </c>
      <c r="D7" s="2">
        <v>11</v>
      </c>
      <c r="E7" s="2">
        <v>7</v>
      </c>
      <c r="F7" s="2">
        <v>28</v>
      </c>
      <c r="G7" s="2">
        <v>72</v>
      </c>
      <c r="H7" s="2">
        <v>246</v>
      </c>
    </row>
    <row r="8" spans="1:8" s="1" customFormat="1" ht="24.85" customHeight="1" x14ac:dyDescent="0.45">
      <c r="A8" s="2">
        <v>3</v>
      </c>
      <c r="B8" s="2">
        <v>2023</v>
      </c>
      <c r="C8" s="2">
        <v>0</v>
      </c>
      <c r="D8" s="2">
        <v>2</v>
      </c>
      <c r="E8" s="2">
        <v>0</v>
      </c>
      <c r="F8" s="2">
        <v>11</v>
      </c>
      <c r="G8" s="2">
        <v>59</v>
      </c>
      <c r="H8" s="2">
        <v>300</v>
      </c>
    </row>
    <row r="9" spans="1:8" s="1" customFormat="1" ht="24.85" customHeight="1" x14ac:dyDescent="0.45">
      <c r="A9" s="2">
        <v>4</v>
      </c>
      <c r="B9" s="2">
        <v>2024</v>
      </c>
      <c r="C9" s="2">
        <v>0</v>
      </c>
      <c r="D9" s="2">
        <v>3</v>
      </c>
      <c r="E9" s="2">
        <v>1</v>
      </c>
      <c r="F9" s="2">
        <v>6</v>
      </c>
      <c r="G9" s="2">
        <v>68</v>
      </c>
      <c r="H9" s="2">
        <v>296</v>
      </c>
    </row>
    <row r="10" spans="1:8" s="1" customFormat="1" ht="24.85" customHeight="1" x14ac:dyDescent="0.45">
      <c r="A10" s="2">
        <v>5</v>
      </c>
      <c r="B10" s="2">
        <v>2025</v>
      </c>
      <c r="C10" s="2">
        <v>1</v>
      </c>
      <c r="D10" s="2">
        <v>3</v>
      </c>
      <c r="E10" s="2">
        <v>4</v>
      </c>
      <c r="F10" s="2">
        <v>30</v>
      </c>
      <c r="G10" s="2">
        <v>107</v>
      </c>
      <c r="H10" s="2">
        <v>203</v>
      </c>
    </row>
  </sheetData>
  <mergeCells count="2"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wahyudin arifin</dc:creator>
  <cp:lastModifiedBy>wahyudin arifin</cp:lastModifiedBy>
  <dcterms:created xsi:type="dcterms:W3CDTF">2026-02-04T00:40:15Z</dcterms:created>
  <dcterms:modified xsi:type="dcterms:W3CDTF">2026-02-05T01:13:59Z</dcterms:modified>
</cp:coreProperties>
</file>